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560" yWindow="705" windowWidth="12810" windowHeight="7185"/>
  </bookViews>
  <sheets>
    <sheet name="Wyróżnianie komórek" sheetId="1" r:id="rId1"/>
    <sheet name="Reguły pierwszych-ostatnich" sheetId="2" r:id="rId2"/>
    <sheet name="Paski danych" sheetId="3" r:id="rId3"/>
    <sheet name="Skale kolorów" sheetId="4" r:id="rId4"/>
    <sheet name="zestawy ikon" sheetId="5" r:id="rId5"/>
  </sheets>
  <calcPr calcId="144525"/>
</workbook>
</file>

<file path=xl/calcChain.xml><?xml version="1.0" encoding="utf-8"?>
<calcChain xmlns="http://schemas.openxmlformats.org/spreadsheetml/2006/main">
  <c r="D20" i="5" l="1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D4" i="5"/>
  <c r="D3" i="5"/>
  <c r="D2" i="5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<sst xmlns="http://schemas.openxmlformats.org/spreadsheetml/2006/main" count="120" uniqueCount="74">
  <si>
    <t>Przedstawiciel handlowy</t>
  </si>
  <si>
    <t>Sprzedaż 2006</t>
  </si>
  <si>
    <t>Sprzedaż 2007</t>
  </si>
  <si>
    <t>% +/-</t>
  </si>
  <si>
    <t>Ignacy Rzecki</t>
  </si>
  <si>
    <t>Paweł Wojtasik</t>
  </si>
  <si>
    <t>Katarzyna Tudor</t>
  </si>
  <si>
    <t>Karol Granek</t>
  </si>
  <si>
    <t>Anna Hellung-Larsen</t>
  </si>
  <si>
    <t>Sylwia Olson</t>
  </si>
  <si>
    <t>Maria Sergienko</t>
  </si>
  <si>
    <t>Mariola Rudecka</t>
  </si>
  <si>
    <t>Zbigniew Grosz</t>
  </si>
  <si>
    <t>Letycja Nowak</t>
  </si>
  <si>
    <t>Alicja Sekunda</t>
  </si>
  <si>
    <t>Stanisław Jeger</t>
  </si>
  <si>
    <t>Andrzej Aster</t>
  </si>
  <si>
    <t>Michał Najper</t>
  </si>
  <si>
    <t>Monika Lanetti</t>
  </si>
  <si>
    <t>Nazwa produktu</t>
  </si>
  <si>
    <t>Wartość
sprzedaży</t>
  </si>
  <si>
    <t>Migdały</t>
  </si>
  <si>
    <t>Piwo</t>
  </si>
  <si>
    <t>Pasztet turystyczny</t>
  </si>
  <si>
    <t>Czekolada</t>
  </si>
  <si>
    <t>Biszkopty w polewie</t>
  </si>
  <si>
    <t>Małże mrożone</t>
  </si>
  <si>
    <t>Kawa</t>
  </si>
  <si>
    <t>Mięso z kraba</t>
  </si>
  <si>
    <t>Sos curry</t>
  </si>
  <si>
    <t>Chili</t>
  </si>
  <si>
    <t>Suszone jabłka</t>
  </si>
  <si>
    <t>Suszone gruszki</t>
  </si>
  <si>
    <t>Suszone śliwki</t>
  </si>
  <si>
    <t>Mieszanka owocowa</t>
  </si>
  <si>
    <t>Kluseczki włoskie</t>
  </si>
  <si>
    <t>Herbata zielona</t>
  </si>
  <si>
    <t>Ryż długoziarnisty</t>
  </si>
  <si>
    <t>Herbata czarna</t>
  </si>
  <si>
    <t>Marmolada</t>
  </si>
  <si>
    <t>Mozzarella</t>
  </si>
  <si>
    <t>Oliwa z oliwek</t>
  </si>
  <si>
    <t>Mrożone pierożki</t>
  </si>
  <si>
    <t>Liczba
opakowań</t>
  </si>
  <si>
    <t>Austria</t>
  </si>
  <si>
    <t>Belgia</t>
  </si>
  <si>
    <t>Kanada</t>
  </si>
  <si>
    <t>Dania</t>
  </si>
  <si>
    <t>Finlandia</t>
  </si>
  <si>
    <t>Francja</t>
  </si>
  <si>
    <t>Niemcy</t>
  </si>
  <si>
    <t>Grecja</t>
  </si>
  <si>
    <t>Węgry</t>
  </si>
  <si>
    <t>Islandia</t>
  </si>
  <si>
    <t>Irlandia</t>
  </si>
  <si>
    <t>Włochy</t>
  </si>
  <si>
    <t>Holandia</t>
  </si>
  <si>
    <t>Norwegia</t>
  </si>
  <si>
    <t>Polska</t>
  </si>
  <si>
    <t>Portugalia</t>
  </si>
  <si>
    <t>Rumunia</t>
  </si>
  <si>
    <t>Rosja</t>
  </si>
  <si>
    <t>Hiszpania</t>
  </si>
  <si>
    <t>Szwecja</t>
  </si>
  <si>
    <t>Szwajcaria</t>
  </si>
  <si>
    <t>Wielka Brytania</t>
  </si>
  <si>
    <t>Stany Zjednoczone</t>
  </si>
  <si>
    <t>Produkt krajowy brutto, roczna dynamika wzrostu (źródło: http://swivel.com/)</t>
  </si>
  <si>
    <t>Jan Kortal</t>
  </si>
  <si>
    <t>Jan Rotacki</t>
  </si>
  <si>
    <t>Barbara Kaprys</t>
  </si>
  <si>
    <t>Juliusz Morski</t>
  </si>
  <si>
    <t>Sprzedaż 2009</t>
  </si>
  <si>
    <t>Sprzedaż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</si>
</sst>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zł&quot;"/>
    <numFmt numFmtId="165" formatCode="0.0\%"/>
  </numFmts>
  <fonts count="5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4"/>
      <color theme="1"/>
      <name val="Czcionka tekstu podstawowego"/>
      <charset val="238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0" applyNumberFormat="1"/>
    <xf numFmtId="9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quotePrefix="1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165" fontId="0" fillId="0" borderId="0" xfId="0" applyNumberFormat="1"/>
    <xf numFmtId="0" fontId="4" fillId="0" borderId="0" xfId="0" applyFont="1"/>
  </cellXfs>
  <cellStyles count="1">
    <cellStyle name="Normalny" xfId="0" builtinId="0"/>
  </cellStyles>
  <dxfs count="2"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tabSelected="1" workbookViewId="0"/>
  </sheetViews>
  <sheetFormatPr defaultRowHeight="14.25"/>
  <cols>
    <col min="1" max="1" width="24" customWidth="1"/>
    <col min="2" max="2" width="14.625" customWidth="1"/>
    <col min="3" max="3" width="14.375" customWidth="1"/>
  </cols>
  <sheetData>
    <row r="1" spans="1:4" s="1" customFormat="1" ht="15.75" thickBot="1">
      <c r="A1" s="4" t="s">
        <v>0</v>
      </c>
      <c r="B1" s="4" t="s">
        <v>1</v>
      </c>
      <c r="C1" s="4" t="s">
        <v>2</v>
      </c>
      <c r="D1" s="5" t="s">
        <v>3</v>
      </c>
    </row>
    <row r="2" spans="1:4">
      <c r="A2" t="s">
        <v>11</v>
      </c>
      <c r="B2" s="2">
        <v>249084</v>
      </c>
      <c r="C2" s="2">
        <v>240123</v>
      </c>
      <c r="D2" s="3">
        <f>(C2-B2)/B2</f>
        <v>-3.5975815387580094E-2</v>
      </c>
    </row>
    <row r="3" spans="1:4">
      <c r="A3" t="s">
        <v>6</v>
      </c>
      <c r="B3" s="2">
        <v>151682.75</v>
      </c>
      <c r="C3" s="2">
        <v>144495.75</v>
      </c>
      <c r="D3" s="3">
        <f t="shared" ref="D3:D20" si="0">(C3-B3)/B3</f>
        <v>-4.7381788634501945E-2</v>
      </c>
    </row>
    <row r="4" spans="1:4">
      <c r="A4" t="s">
        <v>4</v>
      </c>
      <c r="B4" s="2">
        <v>155695.25</v>
      </c>
      <c r="C4" s="2">
        <v>241895</v>
      </c>
      <c r="D4" s="3">
        <f t="shared" si="0"/>
        <v>0.55364405786303694</v>
      </c>
    </row>
    <row r="5" spans="1:4">
      <c r="A5" t="s">
        <v>68</v>
      </c>
      <c r="B5" s="2">
        <v>191331.75</v>
      </c>
      <c r="C5" s="2">
        <v>192849.75</v>
      </c>
      <c r="D5" s="3">
        <f t="shared" si="0"/>
        <v>7.9338635642019692E-3</v>
      </c>
    </row>
    <row r="6" spans="1:4">
      <c r="A6" t="s">
        <v>10</v>
      </c>
      <c r="B6" s="2">
        <v>215897.25</v>
      </c>
      <c r="C6" s="2">
        <v>206803.25</v>
      </c>
      <c r="D6" s="3">
        <f t="shared" si="0"/>
        <v>-4.2121889000438867E-2</v>
      </c>
    </row>
    <row r="7" spans="1:4">
      <c r="A7" t="s">
        <v>12</v>
      </c>
      <c r="B7" s="2">
        <v>198879.5</v>
      </c>
      <c r="C7" s="2">
        <v>167348.5</v>
      </c>
      <c r="D7" s="3">
        <f t="shared" si="0"/>
        <v>-0.15854323849366073</v>
      </c>
    </row>
    <row r="8" spans="1:4">
      <c r="A8" t="s">
        <v>13</v>
      </c>
      <c r="B8" s="2">
        <v>180685</v>
      </c>
      <c r="C8" s="2">
        <v>156736.25</v>
      </c>
      <c r="D8" s="3">
        <f t="shared" si="0"/>
        <v>-0.13254420676868583</v>
      </c>
    </row>
    <row r="9" spans="1:4">
      <c r="A9" t="s">
        <v>15</v>
      </c>
      <c r="B9" s="2">
        <v>248014.75</v>
      </c>
      <c r="C9" s="2">
        <v>143618</v>
      </c>
      <c r="D9" s="3">
        <f t="shared" si="0"/>
        <v>-0.42092960196923773</v>
      </c>
    </row>
    <row r="10" spans="1:4">
      <c r="A10" t="s">
        <v>8</v>
      </c>
      <c r="B10" s="2">
        <v>164845</v>
      </c>
      <c r="C10" s="2">
        <v>206983</v>
      </c>
      <c r="D10" s="3">
        <f t="shared" si="0"/>
        <v>0.25562194789044251</v>
      </c>
    </row>
    <row r="11" spans="1:4">
      <c r="A11" t="s">
        <v>16</v>
      </c>
      <c r="B11" s="2">
        <v>127405.75</v>
      </c>
      <c r="C11" s="2">
        <v>142402.25</v>
      </c>
      <c r="D11" s="3">
        <f t="shared" si="0"/>
        <v>0.11770661842185302</v>
      </c>
    </row>
    <row r="12" spans="1:4">
      <c r="A12" t="s">
        <v>69</v>
      </c>
      <c r="B12" s="2">
        <v>246944.25</v>
      </c>
      <c r="C12" s="2">
        <v>139650.25</v>
      </c>
      <c r="D12" s="3">
        <f t="shared" si="0"/>
        <v>-0.43448673131688631</v>
      </c>
    </row>
    <row r="13" spans="1:4">
      <c r="A13" t="s">
        <v>5</v>
      </c>
      <c r="B13" s="2">
        <v>171272.75</v>
      </c>
      <c r="C13" s="2">
        <v>173045.5</v>
      </c>
      <c r="D13" s="3">
        <f t="shared" si="0"/>
        <v>1.0350449794260908E-2</v>
      </c>
    </row>
    <row r="14" spans="1:4">
      <c r="A14" t="s">
        <v>14</v>
      </c>
      <c r="B14" s="2">
        <v>135121</v>
      </c>
      <c r="C14" s="2">
        <v>173440.5</v>
      </c>
      <c r="D14" s="3">
        <f t="shared" si="0"/>
        <v>0.28359396392862696</v>
      </c>
    </row>
    <row r="15" spans="1:4">
      <c r="A15" t="s">
        <v>7</v>
      </c>
      <c r="B15" s="2">
        <v>162683.25</v>
      </c>
      <c r="C15" s="2">
        <v>205758.5</v>
      </c>
      <c r="D15" s="3">
        <f t="shared" si="0"/>
        <v>0.2647798713143486</v>
      </c>
    </row>
    <row r="16" spans="1:4">
      <c r="A16" t="s">
        <v>70</v>
      </c>
      <c r="B16" s="2">
        <v>127465.75</v>
      </c>
      <c r="C16" s="2">
        <v>127892.25</v>
      </c>
      <c r="D16" s="3">
        <f t="shared" si="0"/>
        <v>3.3459968658247413E-3</v>
      </c>
    </row>
    <row r="17" spans="1:4">
      <c r="A17" t="s">
        <v>17</v>
      </c>
      <c r="B17" s="2">
        <v>125924.75</v>
      </c>
      <c r="C17" s="2">
        <v>243863.75</v>
      </c>
      <c r="D17" s="3">
        <f t="shared" si="0"/>
        <v>0.9365831577986059</v>
      </c>
    </row>
    <row r="18" spans="1:4">
      <c r="A18" t="s">
        <v>71</v>
      </c>
      <c r="B18" s="2">
        <v>157565.75</v>
      </c>
      <c r="C18" s="2">
        <v>149878.5</v>
      </c>
      <c r="D18" s="3">
        <f t="shared" si="0"/>
        <v>-4.8787569633629138E-2</v>
      </c>
    </row>
    <row r="19" spans="1:4">
      <c r="A19" t="s">
        <v>18</v>
      </c>
      <c r="B19" s="2">
        <v>194930.5</v>
      </c>
      <c r="C19" s="2">
        <v>149088.25</v>
      </c>
      <c r="D19" s="3">
        <f t="shared" si="0"/>
        <v>-0.23517227935084556</v>
      </c>
    </row>
    <row r="20" spans="1:4">
      <c r="A20" t="s">
        <v>9</v>
      </c>
      <c r="B20" s="2">
        <v>148200.5</v>
      </c>
      <c r="C20" s="2">
        <v>163042.75</v>
      </c>
      <c r="D20" s="3">
        <f t="shared" si="0"/>
        <v>0.100149797065462</v>
      </c>
    </row>
  </sheetData>
  <conditionalFormatting sqref="D2:D20">
    <cfRule type="cellIs" dxfId="1" priority="1" operator="less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/>
  </sheetViews>
  <sheetFormatPr defaultRowHeight="14.25"/>
  <cols>
    <col min="1" max="1" width="22.75" customWidth="1"/>
    <col min="2" max="3" width="11.125" customWidth="1"/>
  </cols>
  <sheetData>
    <row r="1" spans="1:5" s="1" customFormat="1" ht="30.75" thickBot="1">
      <c r="A1" s="4" t="s">
        <v>19</v>
      </c>
      <c r="B1" s="6" t="s">
        <v>43</v>
      </c>
      <c r="C1" s="6" t="s">
        <v>20</v>
      </c>
    </row>
    <row r="2" spans="1:5">
      <c r="A2" t="s">
        <v>21</v>
      </c>
      <c r="B2">
        <v>20</v>
      </c>
      <c r="C2" s="2">
        <v>57.142857142857146</v>
      </c>
    </row>
    <row r="3" spans="1:5">
      <c r="A3" t="s">
        <v>22</v>
      </c>
      <c r="B3">
        <v>487</v>
      </c>
      <c r="C3" s="2">
        <v>1948</v>
      </c>
    </row>
    <row r="4" spans="1:5">
      <c r="A4" t="s">
        <v>23</v>
      </c>
      <c r="B4">
        <v>100</v>
      </c>
      <c r="C4" s="2">
        <v>714.28571428571433</v>
      </c>
    </row>
    <row r="5" spans="1:5">
      <c r="A5" t="s">
        <v>30</v>
      </c>
      <c r="B5">
        <v>40</v>
      </c>
      <c r="C5" s="2">
        <v>251.42857142857142</v>
      </c>
    </row>
    <row r="6" spans="1:5">
      <c r="A6" t="s">
        <v>38</v>
      </c>
      <c r="B6">
        <v>470</v>
      </c>
      <c r="C6" s="2">
        <v>205.71428571428572</v>
      </c>
    </row>
    <row r="7" spans="1:5">
      <c r="A7" t="s">
        <v>24</v>
      </c>
      <c r="B7">
        <v>200</v>
      </c>
      <c r="C7" s="2">
        <v>728.57142857142856</v>
      </c>
    </row>
    <row r="8" spans="1:5">
      <c r="A8" t="s">
        <v>25</v>
      </c>
      <c r="B8">
        <v>85</v>
      </c>
      <c r="C8" s="2">
        <v>223.42857142857142</v>
      </c>
    </row>
    <row r="9" spans="1:5">
      <c r="A9" t="s">
        <v>26</v>
      </c>
      <c r="B9">
        <v>290</v>
      </c>
      <c r="C9" s="2">
        <v>799.71428571428567</v>
      </c>
    </row>
    <row r="10" spans="1:5">
      <c r="A10" t="s">
        <v>27</v>
      </c>
      <c r="B10">
        <v>650</v>
      </c>
      <c r="C10" s="2">
        <v>8542.8571428571431</v>
      </c>
      <c r="E10" s="2"/>
    </row>
    <row r="11" spans="1:5">
      <c r="A11" t="s">
        <v>28</v>
      </c>
      <c r="B11">
        <v>120</v>
      </c>
      <c r="C11" s="2">
        <v>630.85714285714289</v>
      </c>
      <c r="E11" s="2"/>
    </row>
    <row r="12" spans="1:5">
      <c r="A12" t="s">
        <v>29</v>
      </c>
      <c r="B12">
        <v>65</v>
      </c>
      <c r="C12" s="2">
        <v>742.85714285714289</v>
      </c>
    </row>
    <row r="13" spans="1:5">
      <c r="A13" t="s">
        <v>31</v>
      </c>
      <c r="B13">
        <v>40</v>
      </c>
      <c r="C13" s="2">
        <v>605.71428571428567</v>
      </c>
    </row>
    <row r="14" spans="1:5">
      <c r="A14" t="s">
        <v>32</v>
      </c>
      <c r="B14">
        <v>40</v>
      </c>
      <c r="C14" s="2">
        <v>342.85714285714283</v>
      </c>
    </row>
    <row r="15" spans="1:5">
      <c r="A15" t="s">
        <v>33</v>
      </c>
      <c r="B15">
        <v>75</v>
      </c>
      <c r="C15" s="2">
        <v>75.142857142857139</v>
      </c>
    </row>
    <row r="16" spans="1:5">
      <c r="A16" t="s">
        <v>34</v>
      </c>
      <c r="B16">
        <v>40</v>
      </c>
      <c r="C16" s="2">
        <v>445.71428571428572</v>
      </c>
    </row>
    <row r="17" spans="1:3">
      <c r="A17" t="s">
        <v>35</v>
      </c>
      <c r="B17">
        <v>10</v>
      </c>
      <c r="C17" s="2">
        <v>108.57142857142857</v>
      </c>
    </row>
    <row r="18" spans="1:3">
      <c r="A18" t="s">
        <v>36</v>
      </c>
      <c r="B18">
        <v>275</v>
      </c>
      <c r="C18" s="2">
        <v>234.85714285714286</v>
      </c>
    </row>
    <row r="19" spans="1:3">
      <c r="A19" t="s">
        <v>37</v>
      </c>
      <c r="B19">
        <v>40</v>
      </c>
      <c r="C19" s="2">
        <v>80</v>
      </c>
    </row>
    <row r="20" spans="1:3">
      <c r="A20" t="s">
        <v>39</v>
      </c>
      <c r="B20">
        <v>40</v>
      </c>
      <c r="C20" s="2">
        <v>925.71428571428567</v>
      </c>
    </row>
    <row r="21" spans="1:3">
      <c r="A21" t="s">
        <v>40</v>
      </c>
      <c r="B21">
        <v>90</v>
      </c>
      <c r="C21" s="2">
        <v>894.85714285714289</v>
      </c>
    </row>
    <row r="22" spans="1:3">
      <c r="A22" t="s">
        <v>41</v>
      </c>
      <c r="B22">
        <v>25</v>
      </c>
      <c r="C22" s="2">
        <v>152.57142857142858</v>
      </c>
    </row>
    <row r="23" spans="1:3">
      <c r="A23" t="s">
        <v>42</v>
      </c>
      <c r="B23">
        <v>100</v>
      </c>
      <c r="C23" s="2">
        <v>557.14285714285711</v>
      </c>
    </row>
  </sheetData>
  <conditionalFormatting sqref="C2:C23">
    <cfRule type="top10" dxfId="0" priority="1" rank="10"/>
  </conditionalFormatting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/>
  </sheetViews>
  <sheetFormatPr defaultRowHeight="14.25"/>
  <cols>
    <col min="1" max="1" width="22.75" customWidth="1"/>
    <col min="2" max="3" width="11.125" customWidth="1"/>
  </cols>
  <sheetData>
    <row r="1" spans="1:5" s="1" customFormat="1" ht="30.75" thickBot="1">
      <c r="A1" s="4" t="s">
        <v>19</v>
      </c>
      <c r="B1" s="6" t="s">
        <v>43</v>
      </c>
      <c r="C1" s="6" t="s">
        <v>20</v>
      </c>
    </row>
    <row r="2" spans="1:5">
      <c r="A2" t="s">
        <v>21</v>
      </c>
      <c r="B2">
        <v>20</v>
      </c>
      <c r="C2" s="2">
        <v>57.142857142857146</v>
      </c>
    </row>
    <row r="3" spans="1:5">
      <c r="A3" t="s">
        <v>22</v>
      </c>
      <c r="B3">
        <v>487</v>
      </c>
      <c r="C3" s="2">
        <v>1948</v>
      </c>
    </row>
    <row r="4" spans="1:5">
      <c r="A4" t="s">
        <v>23</v>
      </c>
      <c r="B4">
        <v>100</v>
      </c>
      <c r="C4" s="2">
        <v>714.28571428571433</v>
      </c>
    </row>
    <row r="5" spans="1:5">
      <c r="A5" t="s">
        <v>30</v>
      </c>
      <c r="B5">
        <v>40</v>
      </c>
      <c r="C5" s="2">
        <v>251.42857142857142</v>
      </c>
    </row>
    <row r="6" spans="1:5">
      <c r="A6" t="s">
        <v>38</v>
      </c>
      <c r="B6">
        <v>470</v>
      </c>
      <c r="C6" s="2">
        <v>205.71428571428572</v>
      </c>
    </row>
    <row r="7" spans="1:5">
      <c r="A7" t="s">
        <v>24</v>
      </c>
      <c r="B7">
        <v>200</v>
      </c>
      <c r="C7" s="2">
        <v>728.57142857142856</v>
      </c>
    </row>
    <row r="8" spans="1:5">
      <c r="A8" t="s">
        <v>25</v>
      </c>
      <c r="B8">
        <v>85</v>
      </c>
      <c r="C8" s="2">
        <v>223.42857142857142</v>
      </c>
    </row>
    <row r="9" spans="1:5">
      <c r="A9" t="s">
        <v>26</v>
      </c>
      <c r="B9">
        <v>290</v>
      </c>
      <c r="C9" s="2">
        <v>799.71428571428567</v>
      </c>
    </row>
    <row r="10" spans="1:5">
      <c r="A10" t="s">
        <v>27</v>
      </c>
      <c r="B10">
        <v>650</v>
      </c>
      <c r="C10" s="2">
        <v>8542.8571428571431</v>
      </c>
      <c r="E10" s="2"/>
    </row>
    <row r="11" spans="1:5">
      <c r="A11" t="s">
        <v>28</v>
      </c>
      <c r="B11">
        <v>120</v>
      </c>
      <c r="C11" s="2">
        <v>630.85714285714289</v>
      </c>
      <c r="E11" s="2"/>
    </row>
    <row r="12" spans="1:5">
      <c r="A12" t="s">
        <v>29</v>
      </c>
      <c r="B12">
        <v>65</v>
      </c>
      <c r="C12" s="2">
        <v>742.85714285714289</v>
      </c>
    </row>
    <row r="13" spans="1:5">
      <c r="A13" t="s">
        <v>31</v>
      </c>
      <c r="B13">
        <v>40</v>
      </c>
      <c r="C13" s="2">
        <v>605.71428571428567</v>
      </c>
    </row>
    <row r="14" spans="1:5">
      <c r="A14" t="s">
        <v>32</v>
      </c>
      <c r="B14">
        <v>40</v>
      </c>
      <c r="C14" s="2">
        <v>342.85714285714283</v>
      </c>
    </row>
    <row r="15" spans="1:5">
      <c r="A15" t="s">
        <v>33</v>
      </c>
      <c r="B15">
        <v>75</v>
      </c>
      <c r="C15" s="2">
        <v>75.142857142857139</v>
      </c>
    </row>
    <row r="16" spans="1:5">
      <c r="A16" t="s">
        <v>34</v>
      </c>
      <c r="B16">
        <v>40</v>
      </c>
      <c r="C16" s="2">
        <v>445.71428571428572</v>
      </c>
    </row>
    <row r="17" spans="1:3">
      <c r="A17" t="s">
        <v>35</v>
      </c>
      <c r="B17">
        <v>10</v>
      </c>
      <c r="C17" s="2">
        <v>108.57142857142857</v>
      </c>
    </row>
    <row r="18" spans="1:3">
      <c r="A18" t="s">
        <v>36</v>
      </c>
      <c r="B18">
        <v>275</v>
      </c>
      <c r="C18" s="2">
        <v>234.85714285714286</v>
      </c>
    </row>
    <row r="19" spans="1:3">
      <c r="A19" t="s">
        <v>37</v>
      </c>
      <c r="B19">
        <v>40</v>
      </c>
      <c r="C19" s="2">
        <v>80</v>
      </c>
    </row>
    <row r="20" spans="1:3">
      <c r="A20" t="s">
        <v>39</v>
      </c>
      <c r="B20">
        <v>40</v>
      </c>
      <c r="C20" s="2">
        <v>925.71428571428567</v>
      </c>
    </row>
    <row r="21" spans="1:3">
      <c r="A21" t="s">
        <v>40</v>
      </c>
      <c r="B21">
        <v>90</v>
      </c>
      <c r="C21" s="2">
        <v>894.85714285714289</v>
      </c>
    </row>
    <row r="22" spans="1:3">
      <c r="A22" t="s">
        <v>41</v>
      </c>
      <c r="B22">
        <v>25</v>
      </c>
      <c r="C22" s="2">
        <v>152.57142857142858</v>
      </c>
    </row>
    <row r="23" spans="1:3">
      <c r="A23" t="s">
        <v>42</v>
      </c>
      <c r="B23">
        <v>100</v>
      </c>
      <c r="C23" s="2">
        <v>557.14285714285711</v>
      </c>
    </row>
  </sheetData>
  <conditionalFormatting sqref="B2:B23">
    <cfRule type="dataBar" priority="1">
      <dataBar>
        <cfvo type="min"/>
        <cfvo type="max"/>
        <color rgb="FF638EC6"/>
      </dataBar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workbookViewId="0"/>
  </sheetViews>
  <sheetFormatPr defaultRowHeight="14.25"/>
  <cols>
    <col min="1" max="1" width="18" customWidth="1"/>
    <col min="2" max="7" width="8.75" customWidth="1"/>
  </cols>
  <sheetData>
    <row r="1" spans="1:11" ht="18">
      <c r="A1" s="8" t="s">
        <v>67</v>
      </c>
      <c r="B1" s="8"/>
      <c r="C1" s="8"/>
      <c r="D1" s="8"/>
      <c r="E1" s="8"/>
      <c r="F1" s="8"/>
      <c r="G1" s="8"/>
    </row>
    <row r="2" spans="1:11" s="7" customFormat="1" ht="15.75">
      <c r="B2" s="9">
        <v>1998</v>
      </c>
      <c r="C2" s="9">
        <v>1999</v>
      </c>
      <c r="D2" s="9">
        <v>2000</v>
      </c>
      <c r="E2" s="9">
        <v>2001</v>
      </c>
      <c r="F2" s="9">
        <v>2002</v>
      </c>
      <c r="G2" s="9">
        <v>2003</v>
      </c>
      <c r="H2" s="9">
        <v>2004</v>
      </c>
      <c r="I2" s="9">
        <v>2005</v>
      </c>
      <c r="J2" s="9">
        <v>2006</v>
      </c>
      <c r="K2" s="9">
        <v>2007</v>
      </c>
    </row>
    <row r="3" spans="1:11" ht="15">
      <c r="A3" s="11" t="s">
        <v>44</v>
      </c>
      <c r="B3" s="10">
        <v>3.9211917860000001</v>
      </c>
      <c r="C3" s="10">
        <v>2.6591424560000001</v>
      </c>
      <c r="D3" s="10">
        <v>5.2819116340000001</v>
      </c>
      <c r="E3" s="10">
        <v>0.71722920599999995</v>
      </c>
      <c r="F3" s="10">
        <v>1.1660651259999999</v>
      </c>
      <c r="G3" s="10">
        <v>0.75775128300000005</v>
      </c>
      <c r="H3" s="10">
        <v>2.16327194</v>
      </c>
      <c r="I3" s="10">
        <v>1.9215923749999999</v>
      </c>
      <c r="J3" s="10">
        <v>2.6048587009999999</v>
      </c>
      <c r="K3" s="10">
        <v>2.1</v>
      </c>
    </row>
    <row r="4" spans="1:11" ht="15">
      <c r="A4" s="11" t="s">
        <v>45</v>
      </c>
      <c r="B4" s="10">
        <v>2.0190432490000001</v>
      </c>
      <c r="C4" s="10">
        <v>3.2021728409999999</v>
      </c>
      <c r="D4" s="10">
        <v>3.8982165700000002</v>
      </c>
      <c r="E4" s="10">
        <v>0.71876884200000002</v>
      </c>
      <c r="F4" s="10">
        <v>0.90385876099999996</v>
      </c>
      <c r="G4" s="10">
        <v>1.258917429</v>
      </c>
      <c r="H4" s="10">
        <v>2.913750517</v>
      </c>
      <c r="I4" s="10">
        <v>1.539188019</v>
      </c>
      <c r="J4" s="10">
        <v>2.145852197</v>
      </c>
      <c r="K4" s="10">
        <v>1.840765725</v>
      </c>
    </row>
    <row r="5" spans="1:11" ht="15">
      <c r="A5" s="11" t="s">
        <v>47</v>
      </c>
      <c r="B5" s="10">
        <v>2.4679857009999999</v>
      </c>
      <c r="C5" s="10">
        <v>2.635148456</v>
      </c>
      <c r="D5" s="10">
        <v>2.8321518129999999</v>
      </c>
      <c r="E5" s="10">
        <v>1.3053692610000001</v>
      </c>
      <c r="F5" s="10">
        <v>0.50283091499999999</v>
      </c>
      <c r="G5" s="10">
        <v>0.70317094099999999</v>
      </c>
      <c r="H5" s="10">
        <v>2.3890442709999999</v>
      </c>
      <c r="I5" s="10">
        <v>3.3565286140000001</v>
      </c>
      <c r="J5" s="10">
        <v>2.4544999349999999</v>
      </c>
      <c r="K5" s="10">
        <v>2.0971783629999998</v>
      </c>
    </row>
    <row r="6" spans="1:11" ht="15">
      <c r="A6" s="11" t="s">
        <v>48</v>
      </c>
      <c r="B6" s="10">
        <v>4.999736994</v>
      </c>
      <c r="C6" s="10">
        <v>3.3714901180000001</v>
      </c>
      <c r="D6" s="10">
        <v>5.1192615830000001</v>
      </c>
      <c r="E6" s="10">
        <v>1.065734481</v>
      </c>
      <c r="F6" s="10">
        <v>2.1986982350000002</v>
      </c>
      <c r="G6" s="10">
        <v>2.397636898</v>
      </c>
      <c r="H6" s="10">
        <v>3.6673582649999998</v>
      </c>
      <c r="I6" s="10">
        <v>3.2821281889999998</v>
      </c>
      <c r="J6" s="10">
        <v>3.7370355819999999</v>
      </c>
      <c r="K6" s="10">
        <v>2.7604326810000002</v>
      </c>
    </row>
    <row r="7" spans="1:11" ht="15">
      <c r="A7" s="11" t="s">
        <v>49</v>
      </c>
      <c r="B7" s="10">
        <v>3.401251131</v>
      </c>
      <c r="C7" s="10">
        <v>3.2131216990000002</v>
      </c>
      <c r="D7" s="10">
        <v>5.3449645969999997</v>
      </c>
      <c r="E7" s="10">
        <v>2.0514511089999998</v>
      </c>
      <c r="F7" s="10">
        <v>1.2214340400000001</v>
      </c>
      <c r="G7" s="10">
        <v>0.80158093699999999</v>
      </c>
      <c r="H7" s="10">
        <v>2.3181388009999999</v>
      </c>
      <c r="I7" s="10">
        <v>1.2</v>
      </c>
      <c r="J7" s="10">
        <v>1.9</v>
      </c>
      <c r="K7" s="10">
        <v>2</v>
      </c>
    </row>
    <row r="8" spans="1:11" ht="15">
      <c r="A8" s="11" t="s">
        <v>51</v>
      </c>
      <c r="B8" s="10">
        <v>3.36373364</v>
      </c>
      <c r="C8" s="10">
        <v>3.4194059320000001</v>
      </c>
      <c r="D8" s="10">
        <v>4.4778310340000003</v>
      </c>
      <c r="E8" s="10">
        <v>4.2538670999999999</v>
      </c>
      <c r="F8" s="10">
        <v>3.7673969829999998</v>
      </c>
      <c r="G8" s="10">
        <v>4.6625335799999998</v>
      </c>
      <c r="H8" s="10">
        <v>4.1667967959999999</v>
      </c>
      <c r="I8" s="10">
        <v>3.6577723249999998</v>
      </c>
      <c r="J8" s="10">
        <v>3.5402831520000002</v>
      </c>
      <c r="K8" s="10">
        <v>3.189736543</v>
      </c>
    </row>
    <row r="9" spans="1:11" ht="15">
      <c r="A9" s="11" t="s">
        <v>62</v>
      </c>
      <c r="B9" s="10">
        <v>4.3454355969999998</v>
      </c>
      <c r="C9" s="10">
        <v>4.2238427529999996</v>
      </c>
      <c r="D9" s="10">
        <v>7.7203953780000001</v>
      </c>
      <c r="E9" s="10">
        <v>3.544398916</v>
      </c>
      <c r="F9" s="10">
        <v>2.680158236</v>
      </c>
      <c r="G9" s="10">
        <v>2.9141079219999999</v>
      </c>
      <c r="H9" s="10">
        <v>3.092153878</v>
      </c>
      <c r="I9" s="10">
        <v>3.4265973669999998</v>
      </c>
      <c r="J9" s="10">
        <v>3.2065307160000001</v>
      </c>
      <c r="K9" s="10">
        <v>2.9</v>
      </c>
    </row>
    <row r="10" spans="1:11" ht="15">
      <c r="A10" s="11" t="s">
        <v>56</v>
      </c>
      <c r="B10" s="10">
        <v>4.3494667309999997</v>
      </c>
      <c r="C10" s="10">
        <v>3.9957087100000002</v>
      </c>
      <c r="D10" s="10">
        <v>3.4665846359999999</v>
      </c>
      <c r="E10" s="10">
        <v>1.426824834</v>
      </c>
      <c r="F10" s="10">
        <v>0.568434946</v>
      </c>
      <c r="G10" s="10">
        <v>-0.87832034199999998</v>
      </c>
      <c r="H10" s="10">
        <v>1.4390814890000001</v>
      </c>
      <c r="I10" s="10">
        <v>1.529815253</v>
      </c>
      <c r="J10" s="10">
        <v>2.4844774869999999</v>
      </c>
      <c r="K10" s="10">
        <v>2.1452002120000002</v>
      </c>
    </row>
    <row r="11" spans="1:11" ht="15">
      <c r="A11" s="11" t="s">
        <v>54</v>
      </c>
      <c r="B11" s="10">
        <v>8.6422245340000003</v>
      </c>
      <c r="C11" s="10">
        <v>11.28190407</v>
      </c>
      <c r="D11" s="10">
        <v>10.316662880000001</v>
      </c>
      <c r="E11" s="10">
        <v>6.0078605630000004</v>
      </c>
      <c r="F11" s="10">
        <v>6.1336124859999996</v>
      </c>
      <c r="G11" s="10">
        <v>3.6538096869999999</v>
      </c>
      <c r="H11" s="10">
        <v>4.8716538050000002</v>
      </c>
      <c r="I11" s="10">
        <v>4.656845873</v>
      </c>
      <c r="J11" s="10">
        <v>4.8001957390000003</v>
      </c>
      <c r="K11" s="10">
        <v>4.5787633989999996</v>
      </c>
    </row>
    <row r="12" spans="1:11" ht="15">
      <c r="A12" s="11" t="s">
        <v>53</v>
      </c>
      <c r="B12" s="10">
        <v>5.592671975</v>
      </c>
      <c r="C12" s="10">
        <v>4.1888084470000004</v>
      </c>
      <c r="D12" s="10">
        <v>5.4461800870000001</v>
      </c>
      <c r="E12" s="10">
        <v>2.5964692110000001</v>
      </c>
      <c r="F12" s="10">
        <v>-2.0966711060000001</v>
      </c>
      <c r="G12" s="10">
        <v>4.2347592159999996</v>
      </c>
      <c r="H12" s="10">
        <v>5.1870634940000002</v>
      </c>
      <c r="I12" s="10">
        <v>5.5907394369999999</v>
      </c>
      <c r="J12" s="10">
        <v>3.7694824159999998</v>
      </c>
      <c r="K12" s="10">
        <v>-0.56303997299999997</v>
      </c>
    </row>
    <row r="13" spans="1:11" ht="15">
      <c r="A13" s="11" t="s">
        <v>46</v>
      </c>
      <c r="B13" s="10">
        <v>4.0809894230000001</v>
      </c>
      <c r="C13" s="10">
        <v>5.6099848400000001</v>
      </c>
      <c r="D13" s="10">
        <v>5.3833227089999998</v>
      </c>
      <c r="E13" s="10">
        <v>1.7794820069999999</v>
      </c>
      <c r="F13" s="10">
        <v>3.4286510990000001</v>
      </c>
      <c r="G13" s="10">
        <v>1.999111552</v>
      </c>
      <c r="H13" s="10">
        <v>2.9000001709999998</v>
      </c>
      <c r="I13" s="10">
        <v>4.59</v>
      </c>
      <c r="J13" s="10">
        <v>3.1538906720000002</v>
      </c>
      <c r="K13" s="10">
        <v>2.75</v>
      </c>
    </row>
    <row r="14" spans="1:11" ht="15">
      <c r="A14" s="11" t="s">
        <v>50</v>
      </c>
      <c r="B14" s="10">
        <v>1.9560984239999999</v>
      </c>
      <c r="C14" s="10">
        <v>2.046472563</v>
      </c>
      <c r="D14" s="10">
        <v>4.503418645</v>
      </c>
      <c r="E14" s="10">
        <v>1.18996075</v>
      </c>
      <c r="F14" s="10">
        <v>0.15815894899999999</v>
      </c>
      <c r="G14" s="10">
        <v>0</v>
      </c>
      <c r="H14" s="10">
        <v>1.5688151859999999</v>
      </c>
      <c r="I14" s="10">
        <v>1.1599999999999999</v>
      </c>
      <c r="J14" s="10">
        <v>1.9</v>
      </c>
      <c r="K14" s="10">
        <v>1.1000000000000001</v>
      </c>
    </row>
    <row r="15" spans="1:11" ht="15">
      <c r="A15" s="11" t="s">
        <v>57</v>
      </c>
      <c r="B15" s="10">
        <v>2.6294568790000001</v>
      </c>
      <c r="C15" s="10">
        <v>2.1333275760000001</v>
      </c>
      <c r="D15" s="10">
        <v>-2.806093594</v>
      </c>
      <c r="E15" s="10">
        <v>2.726337681</v>
      </c>
      <c r="F15" s="10">
        <v>1.1062905439999999</v>
      </c>
      <c r="G15" s="10">
        <v>0.37436249199999999</v>
      </c>
      <c r="H15" s="10">
        <v>2.9149181230000001</v>
      </c>
      <c r="I15" s="10">
        <v>2.4912253880000002</v>
      </c>
      <c r="J15" s="10">
        <v>2.2341238319999999</v>
      </c>
      <c r="K15" s="10">
        <v>2.05522012</v>
      </c>
    </row>
    <row r="16" spans="1:11" ht="15">
      <c r="A16" s="11" t="s">
        <v>58</v>
      </c>
      <c r="B16" s="10">
        <v>4.8000031740000004</v>
      </c>
      <c r="C16" s="10">
        <v>4.0999977430000003</v>
      </c>
      <c r="D16" s="10">
        <v>3.951004389</v>
      </c>
      <c r="E16" s="10">
        <v>1.0165256119999999</v>
      </c>
      <c r="F16" s="10">
        <v>1.370073656</v>
      </c>
      <c r="G16" s="10">
        <v>3.837604196</v>
      </c>
      <c r="H16" s="10">
        <v>5.441925941</v>
      </c>
      <c r="I16" s="10">
        <v>3.4</v>
      </c>
      <c r="J16" s="10">
        <v>5</v>
      </c>
      <c r="K16" s="10">
        <v>5.0999999999999996</v>
      </c>
    </row>
    <row r="17" spans="1:11" ht="15">
      <c r="A17" s="11" t="s">
        <v>59</v>
      </c>
      <c r="B17" s="10">
        <v>4.5804981610000004</v>
      </c>
      <c r="C17" s="10">
        <v>3.800933889</v>
      </c>
      <c r="D17" s="10">
        <v>3.3786746459999999</v>
      </c>
      <c r="E17" s="10">
        <v>1.7161733139999999</v>
      </c>
      <c r="F17" s="10">
        <v>0.41682645299999999</v>
      </c>
      <c r="G17" s="10">
        <v>-1.143362303</v>
      </c>
      <c r="H17" s="10">
        <v>0.95627451200000002</v>
      </c>
      <c r="I17" s="10">
        <v>0.36581040500000001</v>
      </c>
      <c r="J17" s="10">
        <v>1.0260583640000001</v>
      </c>
      <c r="K17" s="10">
        <v>1.422605404</v>
      </c>
    </row>
    <row r="18" spans="1:11" ht="15">
      <c r="A18" s="11" t="s">
        <v>61</v>
      </c>
      <c r="B18" s="10">
        <v>-5.3</v>
      </c>
      <c r="C18" s="10">
        <v>6.4</v>
      </c>
      <c r="D18" s="10">
        <v>10.00000243</v>
      </c>
      <c r="E18" s="10">
        <v>5.0919830230000001</v>
      </c>
      <c r="F18" s="10">
        <v>4.7436632489999999</v>
      </c>
      <c r="G18" s="10">
        <v>7.3478627660000004</v>
      </c>
      <c r="H18" s="10">
        <v>7.1437632119999996</v>
      </c>
      <c r="I18" s="10">
        <v>6.3676299270000003</v>
      </c>
      <c r="J18" s="10">
        <v>5.9646866100000002</v>
      </c>
      <c r="K18" s="10">
        <v>5.1983392159999999</v>
      </c>
    </row>
    <row r="19" spans="1:11" ht="15">
      <c r="A19" s="11" t="s">
        <v>60</v>
      </c>
      <c r="B19" s="10">
        <v>-4.7890613589999997</v>
      </c>
      <c r="C19" s="10">
        <v>-1.199994183</v>
      </c>
      <c r="D19" s="10">
        <v>0.60000144799999999</v>
      </c>
      <c r="E19" s="10">
        <v>5.6999991379999999</v>
      </c>
      <c r="F19" s="10">
        <v>5.0999934219999998</v>
      </c>
      <c r="G19" s="10">
        <v>5.2000015130000001</v>
      </c>
      <c r="H19" s="10">
        <v>8.3000020150000005</v>
      </c>
      <c r="I19" s="10">
        <v>4.0999999999999996</v>
      </c>
      <c r="J19" s="10">
        <v>6.3092466500000004</v>
      </c>
      <c r="K19" s="10">
        <v>6.3744181439999998</v>
      </c>
    </row>
    <row r="20" spans="1:11" ht="15">
      <c r="A20" s="11" t="s">
        <v>66</v>
      </c>
      <c r="B20" s="10">
        <v>4.175331763</v>
      </c>
      <c r="C20" s="10">
        <v>3.8624006</v>
      </c>
      <c r="D20" s="10">
        <v>4.246530248</v>
      </c>
      <c r="E20" s="10">
        <v>0.750738515</v>
      </c>
      <c r="F20" s="10">
        <v>1.5984712910000001</v>
      </c>
      <c r="G20" s="10">
        <v>2.704800573</v>
      </c>
      <c r="H20" s="10">
        <v>4.2158401640000003</v>
      </c>
      <c r="I20" s="10">
        <v>3.5246427480000002</v>
      </c>
      <c r="J20" s="10">
        <v>3.5</v>
      </c>
      <c r="K20" s="10">
        <v>3.2</v>
      </c>
    </row>
    <row r="21" spans="1:11" ht="15">
      <c r="A21" s="11" t="s">
        <v>64</v>
      </c>
      <c r="B21" s="10">
        <v>2.793122919</v>
      </c>
      <c r="C21" s="10">
        <v>1.313418768</v>
      </c>
      <c r="D21" s="10">
        <v>3.5837022030000001</v>
      </c>
      <c r="E21" s="10">
        <v>1.0415674079999999</v>
      </c>
      <c r="F21" s="10">
        <v>0.32523236700000002</v>
      </c>
      <c r="G21" s="10">
        <v>-0.35252251099999998</v>
      </c>
      <c r="H21" s="10">
        <v>2.100000402</v>
      </c>
      <c r="I21" s="10">
        <v>1.8494343310000001</v>
      </c>
      <c r="J21" s="10">
        <v>2.7836931570000001</v>
      </c>
      <c r="K21" s="10">
        <v>1.6860279840000001</v>
      </c>
    </row>
    <row r="22" spans="1:11" ht="15">
      <c r="A22" s="11" t="s">
        <v>63</v>
      </c>
      <c r="B22" s="10">
        <v>3.645476731</v>
      </c>
      <c r="C22" s="10">
        <v>4.5783826019999996</v>
      </c>
      <c r="D22" s="10">
        <v>4.3268502619999998</v>
      </c>
      <c r="E22" s="10">
        <v>1.046939311</v>
      </c>
      <c r="F22" s="10">
        <v>1.975968409</v>
      </c>
      <c r="G22" s="10">
        <v>1.466554218</v>
      </c>
      <c r="H22" s="10">
        <v>3.5971223019999998</v>
      </c>
      <c r="I22" s="10">
        <v>2.7</v>
      </c>
      <c r="J22" s="10">
        <v>3.6</v>
      </c>
      <c r="K22" s="10">
        <v>2.8</v>
      </c>
    </row>
    <row r="23" spans="1:11" ht="15">
      <c r="A23" s="11" t="s">
        <v>52</v>
      </c>
      <c r="B23" s="10">
        <v>4.8599345019999998</v>
      </c>
      <c r="C23" s="10">
        <v>4.1535895979999999</v>
      </c>
      <c r="D23" s="10">
        <v>5.2388177889999996</v>
      </c>
      <c r="E23" s="10">
        <v>4.330104221</v>
      </c>
      <c r="F23" s="10">
        <v>3.8160179580000002</v>
      </c>
      <c r="G23" s="10">
        <v>3.394015123</v>
      </c>
      <c r="H23" s="10">
        <v>4.6483929310000001</v>
      </c>
      <c r="I23" s="10">
        <v>4.115867765</v>
      </c>
      <c r="J23" s="10">
        <v>3.5</v>
      </c>
      <c r="K23" s="10">
        <v>3.6</v>
      </c>
    </row>
    <row r="24" spans="1:11" ht="15">
      <c r="A24" s="11" t="s">
        <v>65</v>
      </c>
      <c r="B24" s="10">
        <v>3.1194273219999999</v>
      </c>
      <c r="C24" s="10">
        <v>2.798637185</v>
      </c>
      <c r="D24" s="10">
        <v>3.7006959199999998</v>
      </c>
      <c r="E24" s="10">
        <v>2.3017934740000001</v>
      </c>
      <c r="F24" s="10">
        <v>1.768362845</v>
      </c>
      <c r="G24" s="10">
        <v>2.194406319</v>
      </c>
      <c r="H24" s="10">
        <v>3.1375117600000002</v>
      </c>
      <c r="I24" s="10">
        <v>1.86</v>
      </c>
      <c r="J24" s="10">
        <v>2.58</v>
      </c>
      <c r="K24" s="10">
        <v>2.8</v>
      </c>
    </row>
    <row r="25" spans="1:11" ht="15">
      <c r="A25" s="11" t="s">
        <v>55</v>
      </c>
      <c r="B25" s="10">
        <v>1.793986453</v>
      </c>
      <c r="C25" s="10">
        <v>1.663711621</v>
      </c>
      <c r="D25" s="10">
        <v>3.0269858709999999</v>
      </c>
      <c r="E25" s="10">
        <v>1.764178789</v>
      </c>
      <c r="F25" s="10">
        <v>0.38336252500000001</v>
      </c>
      <c r="G25" s="10">
        <v>0.25423685299999998</v>
      </c>
      <c r="H25" s="10">
        <v>1.224282208</v>
      </c>
      <c r="I25" s="10">
        <v>0.107104896</v>
      </c>
      <c r="J25" s="10">
        <v>1.1913207130000001</v>
      </c>
      <c r="K25" s="10">
        <v>1.2330086309999999</v>
      </c>
    </row>
  </sheetData>
  <sortState ref="A3:K25">
    <sortCondition ref="A3"/>
  </sortState>
  <conditionalFormatting sqref="B3:H25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:K25">
    <cfRule type="colorScale" priority="1">
      <colorScale>
        <cfvo type="min"/>
        <cfvo type="percent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workbookViewId="0"/>
  </sheetViews>
  <sheetFormatPr defaultRowHeight="14.25"/>
  <cols>
    <col min="1" max="1" width="24" customWidth="1"/>
    <col min="2" max="2" width="14.625" customWidth="1"/>
    <col min="3" max="3" width="14.375" customWidth="1"/>
  </cols>
  <sheetData>
    <row r="1" spans="1:4" s="1" customFormat="1" ht="15.75" thickBot="1">
      <c r="A1" s="4" t="s">
        <v>0</v>
      </c>
      <c r="B1" s="4" t="s">
        <v>72</v>
      </c>
      <c r="C1" s="4" t="s">
        <v>73</v>
      </c>
      <c r="D1" s="5" t="s">
        <v>3</v>
      </c>
    </row>
    <row r="2" spans="1:4">
      <c r="A2" t="s">
        <v>11</v>
      </c>
      <c r="B2" s="2">
        <v>249084</v>
      </c>
      <c r="C2" s="2">
        <v>240123</v>
      </c>
      <c r="D2" s="3">
        <f>(C2-B2)/B2</f>
        <v>-3.5975815387580094E-2</v>
      </c>
    </row>
    <row r="3" spans="1:4">
      <c r="A3" t="s">
        <v>6</v>
      </c>
      <c r="B3" s="2">
        <v>151682.75</v>
      </c>
      <c r="C3" s="2">
        <v>144495.75</v>
      </c>
      <c r="D3" s="3">
        <f t="shared" ref="D3:D20" si="0">(C3-B3)/B3</f>
        <v>-4.7381788634501945E-2</v>
      </c>
    </row>
    <row r="4" spans="1:4">
      <c r="A4" t="s">
        <v>4</v>
      </c>
      <c r="B4" s="2">
        <v>155695.25</v>
      </c>
      <c r="C4" s="2">
        <v>241895</v>
      </c>
      <c r="D4" s="3">
        <f t="shared" si="0"/>
        <v>0.55364405786303694</v>
      </c>
    </row>
    <row r="5" spans="1:4">
      <c r="A5" t="s">
        <v>68</v>
      </c>
      <c r="B5" s="2">
        <v>191331.75</v>
      </c>
      <c r="C5" s="2">
        <v>192849.75</v>
      </c>
      <c r="D5" s="3">
        <f t="shared" si="0"/>
        <v>7.9338635642019692E-3</v>
      </c>
    </row>
    <row r="6" spans="1:4">
      <c r="A6" t="s">
        <v>10</v>
      </c>
      <c r="B6" s="2">
        <v>215897.25</v>
      </c>
      <c r="C6" s="2">
        <v>206803.25</v>
      </c>
      <c r="D6" s="3">
        <f t="shared" si="0"/>
        <v>-4.2121889000438867E-2</v>
      </c>
    </row>
    <row r="7" spans="1:4">
      <c r="A7" t="s">
        <v>12</v>
      </c>
      <c r="B7" s="2">
        <v>198879.5</v>
      </c>
      <c r="C7" s="2">
        <v>167348.5</v>
      </c>
      <c r="D7" s="3">
        <f t="shared" si="0"/>
        <v>-0.15854323849366073</v>
      </c>
    </row>
    <row r="8" spans="1:4">
      <c r="A8" t="s">
        <v>13</v>
      </c>
      <c r="B8" s="2">
        <v>180685</v>
      </c>
      <c r="C8" s="2">
        <v>156736.25</v>
      </c>
      <c r="D8" s="3">
        <f t="shared" si="0"/>
        <v>-0.13254420676868583</v>
      </c>
    </row>
    <row r="9" spans="1:4">
      <c r="A9" t="s">
        <v>15</v>
      </c>
      <c r="B9" s="2">
        <v>248014.75</v>
      </c>
      <c r="C9" s="2">
        <v>143618</v>
      </c>
      <c r="D9" s="3">
        <f t="shared" si="0"/>
        <v>-0.42092960196923773</v>
      </c>
    </row>
    <row r="10" spans="1:4">
      <c r="A10" t="s">
        <v>8</v>
      </c>
      <c r="B10" s="2">
        <v>164845</v>
      </c>
      <c r="C10" s="2">
        <v>206983</v>
      </c>
      <c r="D10" s="3">
        <f t="shared" si="0"/>
        <v>0.25562194789044251</v>
      </c>
    </row>
    <row r="11" spans="1:4">
      <c r="A11" t="s">
        <v>16</v>
      </c>
      <c r="B11" s="2">
        <v>127405.75</v>
      </c>
      <c r="C11" s="2">
        <v>142402.25</v>
      </c>
      <c r="D11" s="3">
        <f t="shared" si="0"/>
        <v>0.11770661842185302</v>
      </c>
    </row>
    <row r="12" spans="1:4">
      <c r="A12" t="s">
        <v>69</v>
      </c>
      <c r="B12" s="2">
        <v>246944.25</v>
      </c>
      <c r="C12" s="2">
        <v>139650.25</v>
      </c>
      <c r="D12" s="3">
        <f t="shared" si="0"/>
        <v>-0.43448673131688631</v>
      </c>
    </row>
    <row r="13" spans="1:4">
      <c r="A13" t="s">
        <v>5</v>
      </c>
      <c r="B13" s="2">
        <v>171272.75</v>
      </c>
      <c r="C13" s="2">
        <v>173045.5</v>
      </c>
      <c r="D13" s="3">
        <f t="shared" si="0"/>
        <v>1.0350449794260908E-2</v>
      </c>
    </row>
    <row r="14" spans="1:4">
      <c r="A14" t="s">
        <v>14</v>
      </c>
      <c r="B14" s="2">
        <v>135121</v>
      </c>
      <c r="C14" s="2">
        <v>173440.5</v>
      </c>
      <c r="D14" s="3">
        <f t="shared" si="0"/>
        <v>0.28359396392862696</v>
      </c>
    </row>
    <row r="15" spans="1:4">
      <c r="A15" t="s">
        <v>7</v>
      </c>
      <c r="B15" s="2">
        <v>162683.25</v>
      </c>
      <c r="C15" s="2">
        <v>205758.5</v>
      </c>
      <c r="D15" s="3">
        <f t="shared" si="0"/>
        <v>0.2647798713143486</v>
      </c>
    </row>
    <row r="16" spans="1:4">
      <c r="A16" t="s">
        <v>70</v>
      </c>
      <c r="B16" s="2">
        <v>127465.75</v>
      </c>
      <c r="C16" s="2">
        <v>127892.25</v>
      </c>
      <c r="D16" s="3">
        <f t="shared" si="0"/>
        <v>3.3459968658247413E-3</v>
      </c>
    </row>
    <row r="17" spans="1:4">
      <c r="A17" t="s">
        <v>17</v>
      </c>
      <c r="B17" s="2">
        <v>125924.75</v>
      </c>
      <c r="C17" s="2">
        <v>243863.75</v>
      </c>
      <c r="D17" s="3">
        <f t="shared" si="0"/>
        <v>0.9365831577986059</v>
      </c>
    </row>
    <row r="18" spans="1:4">
      <c r="A18" t="s">
        <v>71</v>
      </c>
      <c r="B18" s="2">
        <v>157565.75</v>
      </c>
      <c r="C18" s="2">
        <v>149878.5</v>
      </c>
      <c r="D18" s="3">
        <f t="shared" si="0"/>
        <v>-4.8787569633629138E-2</v>
      </c>
    </row>
    <row r="19" spans="1:4">
      <c r="A19" t="s">
        <v>18</v>
      </c>
      <c r="B19" s="2">
        <v>194930.5</v>
      </c>
      <c r="C19" s="2">
        <v>149088.25</v>
      </c>
      <c r="D19" s="3">
        <f t="shared" si="0"/>
        <v>-0.23517227935084556</v>
      </c>
    </row>
    <row r="20" spans="1:4">
      <c r="A20" t="s">
        <v>9</v>
      </c>
      <c r="B20" s="2">
        <v>148200.5</v>
      </c>
      <c r="C20" s="2">
        <v>163042.75</v>
      </c>
      <c r="D20" s="3">
        <f t="shared" si="0"/>
        <v>0.100149797065462</v>
      </c>
    </row>
  </sheetData>
  <conditionalFormatting sqref="D2:D20">
    <cfRule type="iconSet" priority="1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Wyróżnianie komórek</vt:lpstr>
      <vt:lpstr>Reguły pierwszych-ostatnich</vt:lpstr>
      <vt:lpstr>Paski danych</vt:lpstr>
      <vt:lpstr>Skale kolorów</vt:lpstr>
      <vt:lpstr>zestawy ikon</vt:lpstr>
    </vt:vector>
  </TitlesOfParts>
  <Company>Biuro Rachunkowe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Ireneusz Jakóbik</dc:creator>
  <cp:lastModifiedBy>Irek</cp:lastModifiedBy>
  <dcterms:created xsi:type="dcterms:W3CDTF">2007-09-24T17:10:06Z</dcterms:created>
  <dcterms:modified xsi:type="dcterms:W3CDTF">2010-08-11T18:58:49Z</dcterms:modified>
</cp:coreProperties>
</file>